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trong.PEPPERDINE\Documents\Teaching\2022 Spring Math 316\Other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C5" i="1"/>
  <c r="D5" i="1" s="1"/>
  <c r="C6" i="1"/>
  <c r="D6" i="1" s="1"/>
  <c r="C7" i="1"/>
  <c r="C3" i="1"/>
  <c r="D3" i="1" s="1"/>
  <c r="D7" i="1"/>
  <c r="B8" i="1"/>
  <c r="B9" i="1" s="1"/>
  <c r="D8" i="1" l="1"/>
  <c r="F8" i="1" s="1"/>
</calcChain>
</file>

<file path=xl/sharedStrings.xml><?xml version="1.0" encoding="utf-8"?>
<sst xmlns="http://schemas.openxmlformats.org/spreadsheetml/2006/main" count="9" uniqueCount="9">
  <si>
    <t>x</t>
  </si>
  <si>
    <t>y</t>
  </si>
  <si>
    <t>Line y</t>
  </si>
  <si>
    <t>Diff^2</t>
  </si>
  <si>
    <t>s_y =</t>
  </si>
  <si>
    <t>s_y^2 =</t>
  </si>
  <si>
    <t>s_e^2 =</t>
  </si>
  <si>
    <t>s_e^2 / s_y^2 =</t>
  </si>
  <si>
    <t>y = 0.9*x + 0.3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</si>
</sst>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Five</a:t>
            </a:r>
            <a:r>
              <a:rPr lang="en-US" baseline="0"/>
              <a:t> points and least squares line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Sheet1!$B$3:$B$7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4-4D68-98AD-6E003A8C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167648"/>
        <c:axId val="508167976"/>
      </c:scatterChart>
      <c:valAx>
        <c:axId val="50816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167976"/>
        <c:crosses val="autoZero"/>
        <c:crossBetween val="midCat"/>
      </c:valAx>
      <c:valAx>
        <c:axId val="50816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167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166687</xdr:colOff>
      <xdr:row>1</xdr:row>
      <xdr:rowOff>0</xdr:rowOff>
    </xdr:from>
    <xdr:to>
      <xdr:col>13</xdr:col>
      <xdr:colOff>471487</xdr:colOff>
      <xdr:row>15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45" zoomScaleNormal="145" workbookViewId="0">
      <selection activeCell="E9" sqref="E9"/>
    </sheetView>
  </sheetViews>
  <sheetFormatPr defaultRowHeight="15" x14ac:dyDescent="0.25"/>
  <cols>
    <col min="5" max="5" width="15.85546875" customWidth="1"/>
    <col min="6" max="6" width="6.7109375" style="1" customWidth="1"/>
  </cols>
  <sheetData>
    <row r="1" spans="1:6" x14ac:dyDescent="0.25">
      <c r="C1" t="s">
        <v>8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/>
    </row>
    <row r="3" spans="1:6" x14ac:dyDescent="0.25">
      <c r="A3" s="1">
        <v>1</v>
      </c>
      <c r="B3" s="1">
        <v>1</v>
      </c>
      <c r="C3" s="3">
        <f>A3*0.9+0.3</f>
        <v>1.2</v>
      </c>
      <c r="D3" s="3">
        <f>(B3-C3)^2</f>
        <v>3.999999999999998E-2</v>
      </c>
      <c r="E3" s="1"/>
    </row>
    <row r="4" spans="1:6" x14ac:dyDescent="0.25">
      <c r="A4" s="1">
        <v>2</v>
      </c>
      <c r="B4" s="1">
        <v>2</v>
      </c>
      <c r="C4" s="3">
        <f t="shared" ref="C4:C7" si="0">A4*0.9+0.3</f>
        <v>2.1</v>
      </c>
      <c r="D4" s="3">
        <f t="shared" ref="D4:D7" si="1">(B4-C4)^2</f>
        <v>1.0000000000000018E-2</v>
      </c>
      <c r="E4" s="1"/>
    </row>
    <row r="5" spans="1:6" x14ac:dyDescent="0.25">
      <c r="A5" s="1">
        <v>3</v>
      </c>
      <c r="B5" s="1">
        <v>3</v>
      </c>
      <c r="C5" s="3">
        <f t="shared" si="0"/>
        <v>3</v>
      </c>
      <c r="D5" s="3">
        <f t="shared" si="1"/>
        <v>0</v>
      </c>
      <c r="E5" s="1"/>
    </row>
    <row r="6" spans="1:6" x14ac:dyDescent="0.25">
      <c r="A6" s="1">
        <v>4</v>
      </c>
      <c r="B6" s="1">
        <v>5</v>
      </c>
      <c r="C6" s="3">
        <f t="shared" si="0"/>
        <v>3.9</v>
      </c>
      <c r="D6" s="3">
        <f t="shared" si="1"/>
        <v>1.2100000000000002</v>
      </c>
      <c r="E6" s="1"/>
    </row>
    <row r="7" spans="1:6" x14ac:dyDescent="0.25">
      <c r="A7" s="1">
        <v>5</v>
      </c>
      <c r="B7" s="1">
        <v>4</v>
      </c>
      <c r="C7" s="3">
        <f t="shared" si="0"/>
        <v>4.8</v>
      </c>
      <c r="D7" s="3">
        <f t="shared" si="1"/>
        <v>0.63999999999999968</v>
      </c>
      <c r="E7" s="1"/>
    </row>
    <row r="8" spans="1:6" x14ac:dyDescent="0.25">
      <c r="A8" s="2" t="s">
        <v>4</v>
      </c>
      <c r="B8" s="3">
        <f>_xlfn.STDEV.S(B3:B7)</f>
        <v>1.5811388300841898</v>
      </c>
      <c r="C8" s="2" t="s">
        <v>6</v>
      </c>
      <c r="D8" s="3">
        <f>SUM(D3:D7)/4</f>
        <v>0.47499999999999998</v>
      </c>
      <c r="E8" s="4" t="s">
        <v>7</v>
      </c>
      <c r="F8" s="5">
        <f>D8/B9</f>
        <v>0.18999999999999995</v>
      </c>
    </row>
    <row r="9" spans="1:6" x14ac:dyDescent="0.25">
      <c r="A9" s="2" t="s">
        <v>5</v>
      </c>
      <c r="B9" s="3">
        <f>B8^2</f>
        <v>2.5000000000000004</v>
      </c>
      <c r="C9" s="1"/>
      <c r="D9" s="1"/>
      <c r="E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Pepperdine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Strong, David</dc:creator>
  <cp:lastModifiedBy>Strong, David</cp:lastModifiedBy>
  <dcterms:created xsi:type="dcterms:W3CDTF">2022-04-12T14:49:57Z</dcterms:created>
  <dcterms:modified xsi:type="dcterms:W3CDTF">2022-04-12T16:41:20Z</dcterms:modified>
</cp:coreProperties>
</file>