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strong.PEPPERDINE\Documents\Teaching\2024 Fall Math 141\Other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C13" i="1"/>
  <c r="C12" i="1"/>
  <c r="C11" i="1"/>
  <c r="C10" i="1"/>
  <c r="C9" i="1"/>
  <c r="C8" i="1"/>
  <c r="D8" i="1" l="1"/>
  <c r="D9" i="1"/>
  <c r="D10" i="1"/>
  <c r="D11" i="1"/>
  <c r="D13" i="1"/>
  <c r="D14" i="1"/>
  <c r="D12" i="1"/>
</calcChain>
</file>

<file path=xl/sharedStrings.xml><?xml version="1.0" encoding="utf-8"?>
<sst xmlns="http://schemas.openxmlformats.org/spreadsheetml/2006/main" count="16" uniqueCount="15">
  <si>
    <t>Serve option</t>
  </si>
  <si>
    <t>Prob. serve
will be in</t>
  </si>
  <si>
    <t>Prob. you will
win point</t>
  </si>
  <si>
    <t>Gentle</t>
  </si>
  <si>
    <t>Spin</t>
  </si>
  <si>
    <t>Blast</t>
  </si>
  <si>
    <t>Strategy</t>
  </si>
  <si>
    <t>Spin / Gentle</t>
  </si>
  <si>
    <t>Spin / Spin</t>
  </si>
  <si>
    <t>Spin / Blast</t>
  </si>
  <si>
    <t>Blast / Gentle</t>
  </si>
  <si>
    <t>Blast / Spin</t>
  </si>
  <si>
    <t>Blast / Blast</t>
  </si>
  <si>
    <t>Prob. of 
winning point</t>
  </si>
  <si>
    <t>Rank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</si>
</sst>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4"/>
      <color theme="0"/>
      <name val="Aptos Narrow"/>
      <family val="2"/>
      <scheme val="minor"/>
    </font>
    <font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3E009A"/>
        <bgColor indexed="64"/>
      </patternFill>
    </fill>
    <fill>
      <patternFill patternType="solid">
        <fgColor rgb="FF33691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691D"/>
      <color rgb="FF3E009A"/>
      <color rgb="FF240046"/>
      <color rgb="FF2C5B19"/>
      <color rgb="FF5700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4"/>
  <sheetViews>
    <sheetView tabSelected="1" workbookViewId="0">
      <selection activeCell="F3" sqref="F3"/>
    </sheetView>
  </sheetViews>
  <sheetFormatPr defaultColWidth="9.125" defaultRowHeight="18"/>
  <cols>
    <col min="1" max="1" width="9.125" style="1"/>
    <col min="2" max="4" width="18.25" style="1" customWidth="1"/>
    <col min="5" max="16384" width="9.125" style="1"/>
  </cols>
  <sheetData>
    <row r="2" spans="2:4" ht="45" customHeight="1">
      <c r="B2" s="8" t="s">
        <v>0</v>
      </c>
      <c r="C2" s="9" t="s">
        <v>1</v>
      </c>
      <c r="D2" s="9" t="s">
        <v>2</v>
      </c>
    </row>
    <row r="3" spans="2:4" ht="26.25" customHeight="1">
      <c r="B3" s="2" t="s">
        <v>3</v>
      </c>
      <c r="C3" s="3">
        <v>1</v>
      </c>
      <c r="D3" s="3">
        <v>0.55000000000000004</v>
      </c>
    </row>
    <row r="4" spans="2:4" ht="26.25" customHeight="1">
      <c r="B4" s="2" t="s">
        <v>4</v>
      </c>
      <c r="C4" s="3">
        <v>0.9</v>
      </c>
      <c r="D4" s="3">
        <v>0.7</v>
      </c>
    </row>
    <row r="5" spans="2:4" ht="26.25" customHeight="1">
      <c r="B5" s="2" t="s">
        <v>5</v>
      </c>
      <c r="C5" s="3">
        <v>0.6</v>
      </c>
      <c r="D5" s="3">
        <v>0.8</v>
      </c>
    </row>
    <row r="7" spans="2:4" ht="45" customHeight="1">
      <c r="B7" s="6" t="s">
        <v>6</v>
      </c>
      <c r="C7" s="7" t="s">
        <v>13</v>
      </c>
      <c r="D7" s="6" t="s">
        <v>14</v>
      </c>
    </row>
    <row r="8" spans="2:4" ht="26.25" customHeight="1">
      <c r="B8" s="4" t="s">
        <v>3</v>
      </c>
      <c r="C8" s="5">
        <f>D3</f>
        <v>0.55000000000000004</v>
      </c>
      <c r="D8" s="4">
        <f>RANK(C8,C8:C14)</f>
        <v>7</v>
      </c>
    </row>
    <row r="9" spans="2:4" ht="26.25" customHeight="1">
      <c r="B9" s="4" t="s">
        <v>7</v>
      </c>
      <c r="C9" s="5">
        <f>C4*D4+(1-C4)*1*D3</f>
        <v>0.68500000000000005</v>
      </c>
      <c r="D9" s="4">
        <f>RANK(C9,C8:C14)</f>
        <v>4</v>
      </c>
    </row>
    <row r="10" spans="2:4" ht="26.25" customHeight="1">
      <c r="B10" s="4" t="s">
        <v>8</v>
      </c>
      <c r="C10" s="5">
        <f>C4*D4+(1-C4)*C4*D4</f>
        <v>0.69299999999999995</v>
      </c>
      <c r="D10" s="4">
        <f>RANK(C10,(C$8:C$14))</f>
        <v>3</v>
      </c>
    </row>
    <row r="11" spans="2:4" ht="26.25" customHeight="1">
      <c r="B11" s="4" t="s">
        <v>9</v>
      </c>
      <c r="C11" s="5">
        <f>C4*D4+(1-C4)*C5*D5</f>
        <v>0.67799999999999994</v>
      </c>
      <c r="D11" s="4">
        <f t="shared" ref="D11:D14" si="0">RANK(C11,(C$8:C$14))</f>
        <v>5</v>
      </c>
    </row>
    <row r="12" spans="2:4" ht="26.25" customHeight="1">
      <c r="B12" s="4" t="s">
        <v>10</v>
      </c>
      <c r="C12" s="5">
        <f>C5*D5+(1-C5)*1*D3</f>
        <v>0.7</v>
      </c>
      <c r="D12" s="4">
        <f t="shared" si="0"/>
        <v>2</v>
      </c>
    </row>
    <row r="13" spans="2:4" ht="26.25" customHeight="1">
      <c r="B13" s="4" t="s">
        <v>11</v>
      </c>
      <c r="C13" s="5">
        <f>C5*D5+(1-C5)*C4*D4</f>
        <v>0.73199999999999998</v>
      </c>
      <c r="D13" s="4">
        <f t="shared" si="0"/>
        <v>1</v>
      </c>
    </row>
    <row r="14" spans="2:4" ht="26.25" customHeight="1">
      <c r="B14" s="4" t="s">
        <v>12</v>
      </c>
      <c r="C14" s="5">
        <f>C5*D5+(1-C5)*C5*D5</f>
        <v>0.67199999999999993</v>
      </c>
      <c r="D14" s="4">
        <f t="shared" si="0"/>
        <v>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 Strong</dc:creator>
  <cp:lastModifiedBy>Strong, David</cp:lastModifiedBy>
  <dcterms:created xsi:type="dcterms:W3CDTF">2024-09-07T20:36:52Z</dcterms:created>
  <dcterms:modified xsi:type="dcterms:W3CDTF">2024-09-10T19:19:44Z</dcterms:modified>
</cp:coreProperties>
</file>