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trong\Documents\Teaching\2015 Spring Math 141\Other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B14" i="1" a="1"/>
  <c r="B15" i="1" s="1"/>
  <c r="B10" i="1"/>
  <c r="B11" i="1"/>
  <c r="C11" i="1"/>
  <c r="D10" i="1"/>
  <c r="D9" i="1"/>
  <c r="C9" i="1"/>
  <c r="D11" i="1"/>
  <c r="C10" i="1"/>
  <c r="B9" i="1"/>
  <c r="H6" i="1" l="1"/>
  <c r="H5" i="1"/>
  <c r="J4" i="1" s="1" a="1"/>
  <c r="B16" i="1"/>
  <c r="D14" i="1"/>
  <c r="D15" i="1"/>
  <c r="C14" i="1"/>
  <c r="D16" i="1"/>
  <c r="C15" i="1"/>
  <c r="B14" i="1"/>
  <c r="C16" i="1"/>
  <c r="J4" i="1" l="1"/>
  <c r="L4" i="1" s="1"/>
  <c r="J6" i="1"/>
  <c r="L6" i="1" s="1"/>
  <c r="J5" i="1"/>
  <c r="L5" i="1" s="1"/>
</calcChain>
</file>

<file path=xl/sharedStrings.xml><?xml version="1.0" encoding="utf-8"?>
<sst xmlns="http://schemas.openxmlformats.org/spreadsheetml/2006/main" count="11" uniqueCount="11">
  <si>
    <t>A</t>
  </si>
  <si>
    <t>I - A</t>
  </si>
  <si>
    <t>D</t>
  </si>
  <si>
    <t>X</t>
  </si>
  <si>
    <t>AX</t>
  </si>
  <si>
    <t>Remaining</t>
  </si>
  <si>
    <r>
      <t>(I - A)</t>
    </r>
    <r>
      <rPr>
        <vertAlign val="superscript"/>
        <sz val="16"/>
        <color theme="1"/>
        <rFont val="Times New Roman"/>
        <family val="1"/>
      </rPr>
      <t>-1</t>
    </r>
  </si>
  <si>
    <t>X-AX</t>
  </si>
  <si>
    <t>Demand</t>
  </si>
  <si>
    <t>Produced</t>
  </si>
  <si>
    <t>Consumed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</si>
</sst>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vertAlign val="superscript"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zoomScale="145" zoomScaleNormal="145" workbookViewId="0">
      <selection activeCell="F15" sqref="F15"/>
    </sheetView>
  </sheetViews>
  <sheetFormatPr defaultRowHeight="20.25" x14ac:dyDescent="0.25"/>
  <cols>
    <col min="1" max="1" width="1" style="1" customWidth="1"/>
    <col min="2" max="4" width="11.42578125" style="2" customWidth="1"/>
    <col min="5" max="5" width="1" style="1" customWidth="1"/>
    <col min="6" max="6" width="13.5703125" style="1" customWidth="1"/>
    <col min="7" max="7" width="1" style="5" customWidth="1"/>
    <col min="8" max="8" width="15.28515625" style="1" customWidth="1"/>
    <col min="9" max="9" width="1" style="1" customWidth="1"/>
    <col min="10" max="10" width="15.28515625" style="1" customWidth="1"/>
    <col min="11" max="11" width="1" style="1" customWidth="1"/>
    <col min="12" max="12" width="15.28515625" style="1" customWidth="1"/>
    <col min="13" max="16384" width="9.140625" style="1"/>
  </cols>
  <sheetData>
    <row r="1" spans="2:12" ht="5.25" customHeight="1" x14ac:dyDescent="0.25"/>
    <row r="2" spans="2:12" x14ac:dyDescent="0.25">
      <c r="F2" s="2" t="s">
        <v>8</v>
      </c>
      <c r="G2" s="6"/>
      <c r="H2" s="2" t="s">
        <v>9</v>
      </c>
      <c r="I2" s="2"/>
      <c r="J2" s="2" t="s">
        <v>10</v>
      </c>
      <c r="K2" s="2"/>
      <c r="L2" s="2" t="s">
        <v>5</v>
      </c>
    </row>
    <row r="3" spans="2:12" x14ac:dyDescent="0.25">
      <c r="C3" s="2" t="s">
        <v>0</v>
      </c>
      <c r="E3" s="2"/>
      <c r="F3" s="2" t="s">
        <v>2</v>
      </c>
      <c r="G3" s="6"/>
      <c r="H3" s="2" t="s">
        <v>3</v>
      </c>
      <c r="I3" s="2"/>
      <c r="J3" s="2" t="s">
        <v>4</v>
      </c>
      <c r="K3" s="2"/>
      <c r="L3" s="2" t="s">
        <v>7</v>
      </c>
    </row>
    <row r="4" spans="2:12" x14ac:dyDescent="0.25">
      <c r="B4" s="3">
        <v>0</v>
      </c>
      <c r="C4" s="3">
        <v>0.5</v>
      </c>
      <c r="D4" s="3">
        <v>0.3</v>
      </c>
      <c r="F4" s="8">
        <v>10000</v>
      </c>
      <c r="G4" s="7"/>
      <c r="H4" s="9">
        <f t="array" ref="H4:H6">MMULT(B14:D16,F4:F6)</f>
        <v>47586.206896551725</v>
      </c>
      <c r="I4" s="4"/>
      <c r="J4" s="4">
        <f t="array" ref="J4:J6">MMULT(B4:D6,H4:H6)</f>
        <v>37586.206896551725</v>
      </c>
      <c r="K4" s="4"/>
      <c r="L4" s="4">
        <f>H4-J4</f>
        <v>10000</v>
      </c>
    </row>
    <row r="5" spans="2:12" x14ac:dyDescent="0.25">
      <c r="B5" s="3">
        <v>0.3</v>
      </c>
      <c r="C5" s="3">
        <v>0.1</v>
      </c>
      <c r="D5" s="3">
        <v>0.2</v>
      </c>
      <c r="F5" s="8">
        <v>10000</v>
      </c>
      <c r="G5" s="7"/>
      <c r="H5" s="9">
        <v>40000</v>
      </c>
      <c r="I5" s="4"/>
      <c r="J5" s="4">
        <v>30000</v>
      </c>
      <c r="K5" s="4"/>
      <c r="L5" s="4">
        <f t="shared" ref="L5:L6" si="0">H5-J5</f>
        <v>10000</v>
      </c>
    </row>
    <row r="6" spans="2:12" x14ac:dyDescent="0.25">
      <c r="B6" s="3">
        <v>0.4</v>
      </c>
      <c r="C6" s="3">
        <v>0.3</v>
      </c>
      <c r="D6" s="3">
        <v>0.3</v>
      </c>
      <c r="F6" s="8">
        <v>10000</v>
      </c>
      <c r="G6" s="7"/>
      <c r="H6" s="9">
        <v>58620.68965517242</v>
      </c>
      <c r="I6" s="4"/>
      <c r="J6" s="4">
        <v>48620.68965517242</v>
      </c>
      <c r="K6" s="4"/>
      <c r="L6" s="4">
        <f t="shared" si="0"/>
        <v>10000</v>
      </c>
    </row>
    <row r="7" spans="2:12" ht="5.25" customHeight="1" x14ac:dyDescent="0.25"/>
    <row r="8" spans="2:12" x14ac:dyDescent="0.25">
      <c r="C8" s="2" t="s">
        <v>1</v>
      </c>
    </row>
    <row r="9" spans="2:12" x14ac:dyDescent="0.25">
      <c r="B9" s="4">
        <f>1-B4</f>
        <v>1</v>
      </c>
      <c r="C9" s="4">
        <f>0-C4</f>
        <v>-0.5</v>
      </c>
      <c r="D9" s="4">
        <f>0-D4</f>
        <v>-0.3</v>
      </c>
    </row>
    <row r="10" spans="2:12" x14ac:dyDescent="0.25">
      <c r="B10" s="4">
        <f>0-B5</f>
        <v>-0.3</v>
      </c>
      <c r="C10" s="4">
        <f>1-C5</f>
        <v>0.9</v>
      </c>
      <c r="D10" s="4">
        <f>0-D5</f>
        <v>-0.2</v>
      </c>
    </row>
    <row r="11" spans="2:12" x14ac:dyDescent="0.25">
      <c r="B11" s="4">
        <f>0-B6</f>
        <v>-0.4</v>
      </c>
      <c r="C11" s="4">
        <f>0-C6</f>
        <v>-0.3</v>
      </c>
      <c r="D11" s="4">
        <f>1-D6</f>
        <v>0.7</v>
      </c>
    </row>
    <row r="12" spans="2:12" ht="5.25" customHeight="1" x14ac:dyDescent="0.25"/>
    <row r="13" spans="2:12" ht="24" x14ac:dyDescent="0.25">
      <c r="C13" s="2" t="s">
        <v>6</v>
      </c>
    </row>
    <row r="14" spans="2:12" x14ac:dyDescent="0.25">
      <c r="B14" s="4">
        <f t="array" ref="B14:D16">MINVERSE(B9:D11)</f>
        <v>1.9655172413793105</v>
      </c>
      <c r="C14" s="4">
        <v>1.5172413793103448</v>
      </c>
      <c r="D14" s="4">
        <v>1.2758620689655173</v>
      </c>
    </row>
    <row r="15" spans="2:12" x14ac:dyDescent="0.25">
      <c r="B15" s="4">
        <v>1.0000000000000002</v>
      </c>
      <c r="C15" s="4">
        <v>2</v>
      </c>
      <c r="D15" s="4">
        <v>1.0000000000000002</v>
      </c>
    </row>
    <row r="16" spans="2:12" x14ac:dyDescent="0.25">
      <c r="B16" s="4">
        <v>1.5517241379310347</v>
      </c>
      <c r="C16" s="4">
        <v>1.7241379310344829</v>
      </c>
      <c r="D16" s="4">
        <v>2.5862068965517246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Pepperdine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Strong, David</dc:creator>
  <cp:lastModifiedBy>Strong, David</cp:lastModifiedBy>
  <dcterms:created xsi:type="dcterms:W3CDTF">2015-01-26T23:13:49Z</dcterms:created>
  <dcterms:modified xsi:type="dcterms:W3CDTF">2015-01-26T23:41:19Z</dcterms:modified>
</cp:coreProperties>
</file>